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<sst xmlns="http://schemas.openxmlformats.org/spreadsheetml/2006/main" count="612" uniqueCount="66">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</sst>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72" sqref="D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1566.4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0</v>
      </c>
      <c r="C8" s="41">
        <v>36208.4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67743.8</v>
      </c>
      <c r="C9" s="25">
        <f t="shared" si="0"/>
        <v>19258.100000000002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0</v>
      </c>
      <c r="AE9" s="51">
        <f>AE10+AE15+AE24+AE33+AE47+AE52+AE54+AE61+AE62+AE71+AE72+AE75+AE87+AE80+AE82+AE81+AE69+AE88+AE90+AE89+AE70+AE40+AE91</f>
        <v>87001.90000000001</v>
      </c>
      <c r="AF9" s="50"/>
      <c r="AG9" s="50"/>
    </row>
    <row r="10" spans="1:31" ht="15.75">
      <c r="A10" s="4" t="s">
        <v>4</v>
      </c>
      <c r="B10" s="23">
        <v>3891.1</v>
      </c>
      <c r="C10" s="23">
        <v>1868.5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5759.6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3710</v>
      </c>
    </row>
    <row r="12" spans="1:31" ht="15.75">
      <c r="A12" s="3" t="s">
        <v>2</v>
      </c>
      <c r="B12" s="37">
        <v>61.5</v>
      </c>
      <c r="C12" s="23">
        <v>612.9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674.4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</v>
      </c>
      <c r="C14" s="23">
        <f t="shared" si="2"/>
        <v>880.6999999999999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1375.2000000000003</v>
      </c>
    </row>
    <row r="15" spans="1:31" ht="15" customHeight="1">
      <c r="A15" s="4" t="s">
        <v>6</v>
      </c>
      <c r="B15" s="23">
        <v>27644.1</v>
      </c>
      <c r="C15" s="23">
        <v>5272.7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31">B15+C15-AD15</f>
        <v>32916.799999999996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14371.199999999999</v>
      </c>
    </row>
    <row r="17" spans="1:32" ht="15.75">
      <c r="A17" s="3" t="s">
        <v>5</v>
      </c>
      <c r="B17" s="23">
        <v>23830.9</v>
      </c>
      <c r="C17" s="23">
        <v>915.7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24746.600000000002</v>
      </c>
      <c r="AF17" s="6"/>
    </row>
    <row r="18" spans="1:31" ht="15.75">
      <c r="A18" s="3" t="s">
        <v>3</v>
      </c>
      <c r="B18" s="23">
        <v>10.6</v>
      </c>
      <c r="C18" s="23">
        <v>12.6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23.2</v>
      </c>
    </row>
    <row r="19" spans="1:31" ht="15.75">
      <c r="A19" s="3" t="s">
        <v>1</v>
      </c>
      <c r="B19" s="23">
        <v>2224.3</v>
      </c>
      <c r="C19" s="23">
        <v>783.2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3007.5</v>
      </c>
    </row>
    <row r="20" spans="1:31" ht="15.75">
      <c r="A20" s="3" t="s">
        <v>2</v>
      </c>
      <c r="B20" s="23">
        <v>1061.2</v>
      </c>
      <c r="C20" s="23">
        <v>2954.9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4016.1000000000004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148.60000000000002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375.29999999999694</v>
      </c>
      <c r="C23" s="23">
        <f t="shared" si="4"/>
        <v>599.4999999999998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974.7999999999968</v>
      </c>
    </row>
    <row r="24" spans="1:31" ht="15" customHeight="1">
      <c r="A24" s="4" t="s">
        <v>7</v>
      </c>
      <c r="B24" s="23">
        <v>16212.1</v>
      </c>
      <c r="C24" s="23">
        <v>562.7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16774.8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15891.4</v>
      </c>
    </row>
    <row r="26" spans="1:32" ht="15.75">
      <c r="A26" s="3" t="s">
        <v>5</v>
      </c>
      <c r="B26" s="23">
        <v>11989.8</v>
      </c>
      <c r="C26" s="23">
        <v>4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11993.8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1650.6000000000001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512.8000000000001</v>
      </c>
    </row>
    <row r="29" spans="1:31" ht="15.75">
      <c r="A29" s="3" t="s">
        <v>2</v>
      </c>
      <c r="B29" s="23">
        <v>890.4</v>
      </c>
      <c r="C29" s="23">
        <v>81.6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972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157.3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1216.7000000000012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1488.2999999999995</v>
      </c>
    </row>
    <row r="33" spans="1:31" ht="15" customHeight="1">
      <c r="A33" s="4" t="s">
        <v>8</v>
      </c>
      <c r="B33" s="23">
        <v>1579.9</v>
      </c>
      <c r="C33" s="23">
        <v>106.1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1686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140.39999999999998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20.2</v>
      </c>
      <c r="C36" s="23">
        <v>23.9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44.099999999999994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101.5</v>
      </c>
    </row>
    <row r="40" spans="1:31" ht="15" customHeight="1">
      <c r="A40" s="4" t="s">
        <v>34</v>
      </c>
      <c r="B40" s="23">
        <v>519.9</v>
      </c>
      <c r="C40" s="23">
        <v>83.9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603.8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486.09999999999997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9.5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56.8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25.400000000000002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51.39999999999999</v>
      </c>
    </row>
    <row r="47" spans="1:31" ht="17.25" customHeight="1">
      <c r="A47" s="4" t="s">
        <v>15</v>
      </c>
      <c r="B47" s="37">
        <v>985.5</v>
      </c>
      <c r="C47" s="23">
        <v>957.6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1943.1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890.2</v>
      </c>
      <c r="C49" s="23">
        <v>917.6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1807.8000000000002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135.29999999999973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4254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614.6</v>
      </c>
    </row>
    <row r="54" spans="1:32" ht="15" customHeight="1">
      <c r="A54" s="4" t="s">
        <v>9</v>
      </c>
      <c r="B54" s="45">
        <v>3452.1</v>
      </c>
      <c r="C54" s="23">
        <v>796.1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4248.2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2591.5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91.9</v>
      </c>
      <c r="C57" s="23">
        <v>171.7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263.6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1369.6999999999998</v>
      </c>
    </row>
    <row r="61" spans="1:31" ht="15" customHeight="1">
      <c r="A61" s="4" t="s">
        <v>10</v>
      </c>
      <c r="B61" s="23">
        <v>59.2</v>
      </c>
      <c r="C61" s="23">
        <v>68.2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127.4</v>
      </c>
    </row>
    <row r="62" spans="1:31" ht="15" customHeight="1">
      <c r="A62" s="4" t="s">
        <v>11</v>
      </c>
      <c r="B62" s="23">
        <v>1305.4</v>
      </c>
      <c r="C62" s="23">
        <v>713.8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2019.2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934.9000000000001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71.1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65.8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947.4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594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855.8</v>
      </c>
      <c r="C72" s="23">
        <v>1899.8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2755.6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185.29999999999998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1227.3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0.8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2284.3</v>
      </c>
      <c r="AF87" s="11"/>
    </row>
    <row r="88" spans="1:32" ht="15.75">
      <c r="A88" s="4" t="s">
        <v>54</v>
      </c>
      <c r="B88" s="23">
        <v>700</v>
      </c>
      <c r="C88" s="23">
        <v>1858.7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2558.7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0.1</v>
      </c>
      <c r="C90" s="23">
        <v>2219.8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2219.9</v>
      </c>
      <c r="AF90" s="11"/>
    </row>
    <row r="91" spans="1:32" ht="15.75">
      <c r="A91" s="4" t="s">
        <v>53</v>
      </c>
      <c r="B91" s="23">
        <v>873.8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873.8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67743.8</v>
      </c>
      <c r="C93" s="43">
        <f t="shared" si="18"/>
        <v>19258.100000000002</v>
      </c>
      <c r="D93" s="43">
        <f t="shared" si="18"/>
        <v>0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0</v>
      </c>
      <c r="AE93" s="59">
        <f>AE10+AE15+AE24+AE33+AE47+AE52+AE54+AE61+AE62+AE69+AE71+AE72+AE75+AE80+AE81+AE82+AE87+AE88+AE89+AE90+AE70+AE40+AE91</f>
        <v>87001.90000000001</v>
      </c>
    </row>
    <row r="94" spans="1:31" ht="15.75">
      <c r="A94" s="3" t="s">
        <v>5</v>
      </c>
      <c r="B94" s="23">
        <f aca="true" t="shared" si="19" ref="B94:AB94">B11+B17+B26+B34+B55+B63+B73+B41+B76</f>
        <v>43215.799999999996</v>
      </c>
      <c r="C94" s="23">
        <f t="shared" si="19"/>
        <v>1474.3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0</v>
      </c>
      <c r="AE94" s="28">
        <f>B94+C94-AD94</f>
        <v>44690.1</v>
      </c>
    </row>
    <row r="95" spans="1:31" ht="15.75">
      <c r="A95" s="3" t="s">
        <v>2</v>
      </c>
      <c r="B95" s="23">
        <f aca="true" t="shared" si="20" ref="B95:AB95">B12+B20+B29+B36+B57+B66+B44+B79+B74+B53</f>
        <v>2649.1</v>
      </c>
      <c r="C95" s="23">
        <f t="shared" si="20"/>
        <v>4244.4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0</v>
      </c>
      <c r="AE95" s="28">
        <f>B95+C95-AD95</f>
        <v>6893.5</v>
      </c>
    </row>
    <row r="96" spans="1:31" ht="15.75">
      <c r="A96" s="3" t="s">
        <v>3</v>
      </c>
      <c r="B96" s="23">
        <f aca="true" t="shared" si="21" ref="B96:Y96">B18+B27+B42+B64+B77</f>
        <v>1479.3</v>
      </c>
      <c r="C96" s="23">
        <f t="shared" si="21"/>
        <v>264.5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1743.8</v>
      </c>
    </row>
    <row r="97" spans="1:31" ht="15.75">
      <c r="A97" s="3" t="s">
        <v>1</v>
      </c>
      <c r="B97" s="23">
        <f aca="true" t="shared" si="22" ref="B97:Y97">B19+B28+B65+B35+B43+B56+B48+B78</f>
        <v>2756.4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3600.9</v>
      </c>
    </row>
    <row r="98" spans="1:31" ht="15.75">
      <c r="A98" s="3" t="s">
        <v>17</v>
      </c>
      <c r="B98" s="23">
        <f aca="true" t="shared" si="23" ref="B98:AB98">B21+B30+B49+B37+B58+B13</f>
        <v>2586.3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3537.1000000000004</v>
      </c>
    </row>
    <row r="99" spans="1:31" ht="12.75">
      <c r="A99" s="1" t="s">
        <v>47</v>
      </c>
      <c r="B99" s="2">
        <f aca="true" t="shared" si="24" ref="B99:AB99">B93-B94-B95-B96-B97-B98</f>
        <v>15056.900000000009</v>
      </c>
      <c r="C99" s="2">
        <f t="shared" si="24"/>
        <v>11479.600000000004</v>
      </c>
      <c r="D99" s="2">
        <f t="shared" si="24"/>
        <v>0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0</v>
      </c>
      <c r="AE99" s="2">
        <f>AE93-AE94-AE95-AE96-AE97-AE98</f>
        <v>26536.500000000007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2015-04-30T10:02:01Z</cp:lastPrinted>
  <dcterms:created xsi:type="dcterms:W3CDTF">2002-11-05T08:53:00Z</dcterms:created>
  <dcterms:modified xsi:type="dcterms:W3CDTF">2015-05-05T13:22:09Z</dcterms:modified>
  <cp:category/>
  <cp:version/>
  <cp:contentType/>
  <cp:contentStatus/>
</cp:coreProperties>
</file>